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1.0.6\Dati\One Drive\Ord. Psy Umbria\Cig - contratti fornitura di beni e servizi\"/>
    </mc:Choice>
  </mc:AlternateContent>
  <xr:revisionPtr revIDLastSave="0" documentId="13_ncr:1_{DBEE86F4-B5F8-4B66-B7C5-82A4045504A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1" l="1"/>
  <c r="K6" i="1"/>
</calcChain>
</file>

<file path=xl/sharedStrings.xml><?xml version="1.0" encoding="utf-8"?>
<sst xmlns="http://schemas.openxmlformats.org/spreadsheetml/2006/main" count="72" uniqueCount="44">
  <si>
    <t>CIG</t>
  </si>
  <si>
    <t>Denominazione</t>
  </si>
  <si>
    <t>Oggetto</t>
  </si>
  <si>
    <t>Aggiudicatario</t>
  </si>
  <si>
    <t>ImportoLiquidato</t>
  </si>
  <si>
    <t>Codice Fiscale</t>
  </si>
  <si>
    <t>Procedura di scelta del contraente</t>
  </si>
  <si>
    <t>Elenco operatori invitati a presentare offerte</t>
  </si>
  <si>
    <t>Importo di aggiudicazione</t>
  </si>
  <si>
    <t>Data Inizio</t>
  </si>
  <si>
    <t>Data Ultimazione</t>
  </si>
  <si>
    <t>AFFIDAMENTO DIRETTO</t>
  </si>
  <si>
    <r>
      <t xml:space="preserve">Contratti di forniture, beni e servizi
Anno 2022- </t>
    </r>
    <r>
      <rPr>
        <sz val="16"/>
        <color indexed="8"/>
        <rFont val="Garamond"/>
        <family val="1"/>
      </rPr>
      <t>Dati aggiornati al 31 dicembre 2022</t>
    </r>
  </si>
  <si>
    <t>ORDINE DEGLI PSICOLOGI DELLA REGIONE UMBRIA</t>
  </si>
  <si>
    <t>Essenza di Lavka Olga - CF 03249780549</t>
  </si>
  <si>
    <t>Servizio di pulizia</t>
  </si>
  <si>
    <t>Z3D301DBCC</t>
  </si>
  <si>
    <t>Servizio di elaborazione buste paga, assistenza e consulenza del lavoro e previdenziale per il personale dell'Ordine</t>
  </si>
  <si>
    <t>Z9430334291</t>
  </si>
  <si>
    <t>Studio Poponi Marco - CF 01369170541</t>
  </si>
  <si>
    <t>Z3231737D9</t>
  </si>
  <si>
    <t>Servizio di gestione del protocollo informatico</t>
  </si>
  <si>
    <t>Synergica srl - CF 14503981004</t>
  </si>
  <si>
    <t>Synergica Srl - CF 14503981004</t>
  </si>
  <si>
    <t>Rds International Srl - CF 02902590120</t>
  </si>
  <si>
    <t>Servizio di supporto tecnico-operativo al Responsabile della Transizione Digitale dell'Ordine</t>
  </si>
  <si>
    <t>Z553202EC1</t>
  </si>
  <si>
    <t>Z6434E7EB4</t>
  </si>
  <si>
    <t>Servizio di implementazione, hosting e manutenzione del sistema GAV – Gestione Accertamento Vaccini, ai fini delle attività di verifica ex art. 4, D.L. n. 44/21, come convertito da L. n. 76/21 e ss. mm. e ii.</t>
  </si>
  <si>
    <t>ZA5355DA0E</t>
  </si>
  <si>
    <t>Servizio di somministrazione di lavoro a tempo determinato per l’Ordine degli Psicologi della regione Umbria</t>
  </si>
  <si>
    <t>GI Group S.p.a. - C.F. 11629770154</t>
  </si>
  <si>
    <t>Z063655D3D</t>
  </si>
  <si>
    <t>Affidamento fornitura n. 1 access point wireless Lan e n.2 hard disk esterni</t>
  </si>
  <si>
    <t>Pucciufficio srl - CF 01813500541</t>
  </si>
  <si>
    <t>ZD4368CB60</t>
  </si>
  <si>
    <t>Fornitura, montaggio e allestimento nuove tecniche audio/video per la Sala Convegni della sede istituzionale dell’Ordine degli Psicologi della regione Umbria</t>
  </si>
  <si>
    <t>Promovideo S.r.l. - CF 02112960543</t>
  </si>
  <si>
    <t>Fornitura delle agende per l'anno 2023 a favore degli iscritti all’Ordine degli Psicologi dell’Umbria</t>
  </si>
  <si>
    <t>Z6C37C2A02</t>
  </si>
  <si>
    <t>BOOST S.p.A. - CF 01270490160</t>
  </si>
  <si>
    <t>Z5938946EA</t>
  </si>
  <si>
    <t>Acquisto indirizzi PEC per gli iscritti all’Albo</t>
  </si>
  <si>
    <t>Namirial S.p.a. - CF IT02046570426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</si>
</sst>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€&quot;;\-#,##0.00\ &quot;€&quot;"/>
    <numFmt numFmtId="164" formatCode="dd/mm/yy;@"/>
  </numFmts>
  <fonts count="6" x14ac:knownFonts="1">
    <font>
      <sz val="11"/>
      <color theme="1"/>
      <name val="Calibri"/>
      <family val="2"/>
      <scheme val="minor"/>
    </font>
    <font>
      <sz val="16"/>
      <color indexed="8"/>
      <name val="Garamond"/>
      <family val="1"/>
    </font>
    <font>
      <b/>
      <sz val="9"/>
      <color indexed="8"/>
      <name val="Garamond"/>
      <family val="1"/>
    </font>
    <font>
      <sz val="22"/>
      <color theme="1"/>
      <name val="Garamond"/>
      <family val="1"/>
    </font>
    <font>
      <b/>
      <sz val="9"/>
      <color theme="1"/>
      <name val="Garamond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1" xfId="0" quotePrefix="1" applyBorder="1"/>
    <xf numFmtId="0" fontId="0" fillId="0" borderId="1" xfId="0" applyBorder="1"/>
    <xf numFmtId="7" fontId="0" fillId="0" borderId="1" xfId="0" applyNumberFormat="1" applyBorder="1"/>
    <xf numFmtId="14" fontId="0" fillId="0" borderId="1" xfId="0" applyNumberFormat="1" applyBorder="1"/>
    <xf numFmtId="0" fontId="0" fillId="0" borderId="1" xfId="0" quotePrefix="1" applyBorder="1" applyAlignment="1">
      <alignment horizontal="left"/>
    </xf>
    <xf numFmtId="0" fontId="0" fillId="0" borderId="1" xfId="0" applyBorder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7" fontId="0" fillId="0" borderId="1" xfId="0" applyNumberForma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C1" zoomScale="99" zoomScaleNormal="99" workbookViewId="0">
      <selection activeCell="K2" sqref="K2:K12"/>
    </sheetView>
  </sheetViews>
  <sheetFormatPr defaultRowHeight="15" x14ac:dyDescent="0.25"/>
  <cols>
    <col min="1" max="1" width="12.140625" bestFit="1" customWidth="1"/>
    <col min="2" max="2" width="13.85546875" customWidth="1"/>
    <col min="3" max="3" width="46.28515625" customWidth="1"/>
    <col min="4" max="4" width="55.28515625" customWidth="1"/>
    <col min="5" max="5" width="23.5703125" customWidth="1"/>
    <col min="6" max="7" width="36.140625" bestFit="1" customWidth="1"/>
    <col min="8" max="8" width="13" customWidth="1"/>
    <col min="9" max="9" width="11.140625" customWidth="1"/>
    <col min="10" max="10" width="12.28515625" customWidth="1"/>
    <col min="11" max="11" width="16.140625" customWidth="1"/>
  </cols>
  <sheetData>
    <row r="1" spans="1:11" ht="49.9" customHeight="1" x14ac:dyDescent="0.25">
      <c r="A1" s="12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42.6" customHeight="1" x14ac:dyDescent="0.25">
      <c r="A2" s="1" t="s">
        <v>0</v>
      </c>
      <c r="B2" s="1" t="s">
        <v>5</v>
      </c>
      <c r="C2" s="2" t="s">
        <v>1</v>
      </c>
      <c r="D2" s="2" t="s">
        <v>2</v>
      </c>
      <c r="E2" s="3" t="s">
        <v>6</v>
      </c>
      <c r="F2" s="2" t="s">
        <v>7</v>
      </c>
      <c r="G2" s="2" t="s">
        <v>3</v>
      </c>
      <c r="H2" s="4" t="s">
        <v>8</v>
      </c>
      <c r="I2" s="5" t="s">
        <v>9</v>
      </c>
      <c r="J2" s="5" t="s">
        <v>10</v>
      </c>
      <c r="K2" s="13" t="s">
        <v>4</v>
      </c>
    </row>
    <row r="3" spans="1:11" x14ac:dyDescent="0.25">
      <c r="A3" s="7" t="s">
        <v>16</v>
      </c>
      <c r="B3" s="10">
        <v>94043720542</v>
      </c>
      <c r="C3" s="7" t="s">
        <v>13</v>
      </c>
      <c r="D3" s="7" t="s">
        <v>15</v>
      </c>
      <c r="E3" s="6" t="s">
        <v>11</v>
      </c>
      <c r="F3" s="7" t="s">
        <v>14</v>
      </c>
      <c r="G3" s="7" t="s">
        <v>14</v>
      </c>
      <c r="H3" s="8">
        <v>2340</v>
      </c>
      <c r="I3" s="9">
        <v>44204</v>
      </c>
      <c r="J3" s="9">
        <v>44926</v>
      </c>
      <c r="K3" s="14">
        <v>2340</v>
      </c>
    </row>
    <row r="4" spans="1:11" x14ac:dyDescent="0.25">
      <c r="A4" s="7" t="s">
        <v>18</v>
      </c>
      <c r="B4" s="10">
        <v>94043720542</v>
      </c>
      <c r="C4" s="7" t="s">
        <v>13</v>
      </c>
      <c r="D4" s="7" t="s">
        <v>17</v>
      </c>
      <c r="E4" s="6" t="s">
        <v>11</v>
      </c>
      <c r="F4" s="7" t="s">
        <v>19</v>
      </c>
      <c r="G4" s="7" t="s">
        <v>19</v>
      </c>
      <c r="H4" s="8">
        <v>1500</v>
      </c>
      <c r="I4" s="9">
        <v>44215</v>
      </c>
      <c r="J4" s="9">
        <v>44926</v>
      </c>
      <c r="K4" s="14">
        <v>1500</v>
      </c>
    </row>
    <row r="5" spans="1:11" x14ac:dyDescent="0.25">
      <c r="A5" s="7" t="s">
        <v>20</v>
      </c>
      <c r="B5" s="10">
        <v>94043720542</v>
      </c>
      <c r="C5" s="7" t="s">
        <v>13</v>
      </c>
      <c r="D5" s="7" t="s">
        <v>21</v>
      </c>
      <c r="E5" s="6" t="s">
        <v>11</v>
      </c>
      <c r="F5" s="7" t="s">
        <v>23</v>
      </c>
      <c r="G5" s="7" t="s">
        <v>22</v>
      </c>
      <c r="H5" s="8">
        <v>10800</v>
      </c>
      <c r="I5" s="9">
        <v>44314</v>
      </c>
      <c r="J5" s="9">
        <v>45043</v>
      </c>
      <c r="K5" s="14">
        <f>3600+1350+1350+1350+1350</f>
        <v>9000</v>
      </c>
    </row>
    <row r="6" spans="1:11" x14ac:dyDescent="0.25">
      <c r="A6" s="7" t="s">
        <v>26</v>
      </c>
      <c r="B6" s="10">
        <v>94043720542</v>
      </c>
      <c r="C6" s="7" t="s">
        <v>13</v>
      </c>
      <c r="D6" s="7" t="s">
        <v>25</v>
      </c>
      <c r="E6" s="6" t="s">
        <v>11</v>
      </c>
      <c r="F6" s="7" t="s">
        <v>24</v>
      </c>
      <c r="G6" s="7" t="s">
        <v>24</v>
      </c>
      <c r="H6" s="8">
        <v>4500</v>
      </c>
      <c r="I6" s="9">
        <v>44354</v>
      </c>
      <c r="J6" s="9">
        <v>45083</v>
      </c>
      <c r="K6" s="14">
        <f>1687.5+562.5+562.5+562.5+562.5+562.5</f>
        <v>4500</v>
      </c>
    </row>
    <row r="7" spans="1:11" ht="60" x14ac:dyDescent="0.25">
      <c r="A7" s="7" t="s">
        <v>27</v>
      </c>
      <c r="B7" s="10">
        <v>94043720542</v>
      </c>
      <c r="C7" s="7" t="s">
        <v>13</v>
      </c>
      <c r="D7" s="11" t="s">
        <v>28</v>
      </c>
      <c r="E7" s="6" t="s">
        <v>11</v>
      </c>
      <c r="F7" s="7" t="s">
        <v>23</v>
      </c>
      <c r="G7" s="7" t="s">
        <v>22</v>
      </c>
      <c r="H7" s="8">
        <v>2000</v>
      </c>
      <c r="I7" s="9">
        <v>44582</v>
      </c>
      <c r="J7" s="9">
        <v>44727</v>
      </c>
      <c r="K7" s="14">
        <v>1800</v>
      </c>
    </row>
    <row r="8" spans="1:11" ht="45" x14ac:dyDescent="0.25">
      <c r="A8" s="7" t="s">
        <v>29</v>
      </c>
      <c r="B8" s="10">
        <v>94043720542</v>
      </c>
      <c r="C8" s="7" t="s">
        <v>13</v>
      </c>
      <c r="D8" s="11" t="s">
        <v>30</v>
      </c>
      <c r="E8" s="6" t="s">
        <v>11</v>
      </c>
      <c r="F8" s="7" t="s">
        <v>31</v>
      </c>
      <c r="G8" s="7" t="s">
        <v>31</v>
      </c>
      <c r="H8" s="8">
        <v>3121.3</v>
      </c>
      <c r="I8" s="9">
        <v>44616</v>
      </c>
      <c r="J8" s="9">
        <v>44957</v>
      </c>
      <c r="K8" s="14">
        <v>0</v>
      </c>
    </row>
    <row r="9" spans="1:11" ht="30" x14ac:dyDescent="0.25">
      <c r="A9" s="7" t="s">
        <v>32</v>
      </c>
      <c r="B9" s="10">
        <v>94043720542</v>
      </c>
      <c r="C9" s="7" t="s">
        <v>13</v>
      </c>
      <c r="D9" s="11" t="s">
        <v>33</v>
      </c>
      <c r="E9" s="6" t="s">
        <v>11</v>
      </c>
      <c r="F9" s="7" t="s">
        <v>34</v>
      </c>
      <c r="G9" s="7" t="s">
        <v>34</v>
      </c>
      <c r="H9" s="8">
        <v>325</v>
      </c>
      <c r="I9" s="9">
        <v>44712</v>
      </c>
      <c r="J9" s="9">
        <v>44742</v>
      </c>
      <c r="K9" s="14">
        <v>325</v>
      </c>
    </row>
    <row r="10" spans="1:11" ht="45" x14ac:dyDescent="0.25">
      <c r="A10" s="7" t="s">
        <v>35</v>
      </c>
      <c r="B10" s="10">
        <v>94043720542</v>
      </c>
      <c r="C10" s="7" t="s">
        <v>13</v>
      </c>
      <c r="D10" s="11" t="s">
        <v>36</v>
      </c>
      <c r="E10" s="6" t="s">
        <v>11</v>
      </c>
      <c r="F10" s="7" t="s">
        <v>37</v>
      </c>
      <c r="G10" s="7" t="s">
        <v>37</v>
      </c>
      <c r="H10" s="8">
        <v>1920</v>
      </c>
      <c r="I10" s="9">
        <v>44712</v>
      </c>
      <c r="J10" s="9">
        <v>44742</v>
      </c>
      <c r="K10" s="14">
        <v>1920</v>
      </c>
    </row>
    <row r="11" spans="1:11" ht="30" x14ac:dyDescent="0.25">
      <c r="A11" s="7" t="s">
        <v>39</v>
      </c>
      <c r="B11" s="10">
        <v>94043720542</v>
      </c>
      <c r="C11" s="7" t="s">
        <v>13</v>
      </c>
      <c r="D11" s="11" t="s">
        <v>38</v>
      </c>
      <c r="E11" s="6" t="s">
        <v>11</v>
      </c>
      <c r="F11" s="7" t="s">
        <v>40</v>
      </c>
      <c r="G11" s="7" t="s">
        <v>40</v>
      </c>
      <c r="H11" s="8">
        <v>2910</v>
      </c>
      <c r="I11" s="9">
        <v>44818</v>
      </c>
      <c r="J11" s="9">
        <v>44926</v>
      </c>
      <c r="K11" s="14">
        <v>0</v>
      </c>
    </row>
    <row r="12" spans="1:11" x14ac:dyDescent="0.25">
      <c r="A12" s="7" t="s">
        <v>41</v>
      </c>
      <c r="B12" s="10">
        <v>94043720542</v>
      </c>
      <c r="C12" s="7" t="s">
        <v>13</v>
      </c>
      <c r="D12" s="11" t="s">
        <v>42</v>
      </c>
      <c r="E12" s="6" t="s">
        <v>11</v>
      </c>
      <c r="F12" s="7" t="s">
        <v>43</v>
      </c>
      <c r="G12" s="7" t="s">
        <v>43</v>
      </c>
      <c r="H12" s="8">
        <v>15000</v>
      </c>
      <c r="I12" s="9">
        <v>44896</v>
      </c>
      <c r="J12" s="9">
        <v>44926</v>
      </c>
      <c r="K12" s="14">
        <v>0</v>
      </c>
    </row>
  </sheetData>
  <mergeCells count="1">
    <mergeCell ref="A1:K1"/>
  </mergeCells>
  <phoneticPr fontId="5" type="noConversion"/>
  <pageMargins left="0" right="0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Flavia Ricci</cp:lastModifiedBy>
  <cp:lastPrinted>2023-01-25T10:31:54Z</cp:lastPrinted>
  <dcterms:created xsi:type="dcterms:W3CDTF">2021-01-26T14:19:09Z</dcterms:created>
  <dcterms:modified xsi:type="dcterms:W3CDTF">2023-01-25T16:01:32Z</dcterms:modified>
</cp:coreProperties>
</file>